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ternet\"/>
    </mc:Choice>
  </mc:AlternateContent>
  <bookViews>
    <workbookView xWindow="120" yWindow="30" windowWidth="28515" windowHeight="14370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A39" i="1" l="1"/>
</calcChain>
</file>

<file path=xl/sharedStrings.xml><?xml version="1.0" encoding="utf-8"?>
<sst xmlns="http://schemas.openxmlformats.org/spreadsheetml/2006/main" count="45" uniqueCount="40">
  <si>
    <t>Jahresrechnungen</t>
  </si>
  <si>
    <t>(in Mio. Franken)</t>
  </si>
  <si>
    <t>Jahr</t>
  </si>
  <si>
    <t>Aufwand</t>
  </si>
  <si>
    <t>Ergebnis</t>
  </si>
  <si>
    <t>Schulden</t>
  </si>
  <si>
    <t>Voranschlag</t>
  </si>
  <si>
    <t>Ertrag</t>
  </si>
  <si>
    <t>+ 0.343</t>
  </si>
  <si>
    <t>Entwicklung der Finanzen von Schüpfen</t>
  </si>
  <si>
    <t>+ 0.668</t>
  </si>
  <si>
    <t>+ 0.505</t>
  </si>
  <si>
    <t>+ 0.394</t>
  </si>
  <si>
    <t>+0.930</t>
  </si>
  <si>
    <t>-0.05</t>
  </si>
  <si>
    <t>+1.355</t>
  </si>
  <si>
    <t>+1.305</t>
  </si>
  <si>
    <t>+1.973</t>
  </si>
  <si>
    <t>+2.479</t>
  </si>
  <si>
    <t>+2.874</t>
  </si>
  <si>
    <t>+3.804</t>
  </si>
  <si>
    <t>+3.711</t>
  </si>
  <si>
    <t>-0.092</t>
  </si>
  <si>
    <t>-0.331</t>
  </si>
  <si>
    <t>+3.379</t>
  </si>
  <si>
    <t>-0.153</t>
  </si>
  <si>
    <t>+0.006</t>
  </si>
  <si>
    <t>11.390</t>
  </si>
  <si>
    <t>+0.003</t>
  </si>
  <si>
    <t>+0.100</t>
  </si>
  <si>
    <t>+0.193</t>
  </si>
  <si>
    <t>+0.194</t>
  </si>
  <si>
    <t>-0.394</t>
  </si>
  <si>
    <t>14.140</t>
  </si>
  <si>
    <t>-0.445</t>
  </si>
  <si>
    <t>-0.234</t>
  </si>
  <si>
    <t>Eigenkapital</t>
  </si>
  <si>
    <t>+0.523</t>
  </si>
  <si>
    <t>+0.623</t>
  </si>
  <si>
    <t>27.11.2017/bb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</si>
</sst>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2" fillId="0" borderId="0" xfId="0" applyFont="1"/>
    <xf numFmtId="0" fontId="0" fillId="0" borderId="0" xfId="0" quotePrefix="1" applyAlignment="1">
      <alignment horizontal="center"/>
    </xf>
    <xf numFmtId="0" fontId="0" fillId="0" borderId="0" xfId="0" applyFont="1"/>
    <xf numFmtId="164" fontId="0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M10" sqref="M10"/>
    </sheetView>
  </sheetViews>
  <sheetFormatPr baseColWidth="10" defaultRowHeight="15" x14ac:dyDescent="0.25"/>
  <cols>
    <col min="1" max="1" width="19.28515625" customWidth="1"/>
  </cols>
  <sheetData>
    <row r="1" spans="1:13" ht="18.75" x14ac:dyDescent="0.3">
      <c r="A1" s="6" t="s">
        <v>9</v>
      </c>
    </row>
    <row r="4" spans="1:13" x14ac:dyDescent="0.25">
      <c r="A4" s="1" t="s">
        <v>0</v>
      </c>
    </row>
    <row r="5" spans="1:13" x14ac:dyDescent="0.25">
      <c r="A5" t="s">
        <v>1</v>
      </c>
    </row>
    <row r="7" spans="1:13" x14ac:dyDescent="0.25">
      <c r="A7" t="s">
        <v>2</v>
      </c>
      <c r="B7" s="2">
        <v>2006</v>
      </c>
      <c r="C7" s="2">
        <v>2007</v>
      </c>
      <c r="D7" s="2">
        <v>2008</v>
      </c>
      <c r="E7" s="2">
        <v>2009</v>
      </c>
      <c r="F7" s="2">
        <v>2010</v>
      </c>
      <c r="G7" s="2">
        <v>2011</v>
      </c>
      <c r="H7" s="2">
        <v>2012</v>
      </c>
      <c r="I7" s="2">
        <v>2013</v>
      </c>
      <c r="J7" s="2">
        <v>2014</v>
      </c>
      <c r="K7" s="2">
        <v>2015</v>
      </c>
      <c r="L7" s="2">
        <v>2016</v>
      </c>
      <c r="M7" s="2">
        <v>2017</v>
      </c>
    </row>
    <row r="8" spans="1:13" x14ac:dyDescent="0.25">
      <c r="A8" t="s">
        <v>3</v>
      </c>
      <c r="B8" s="4">
        <v>11.3</v>
      </c>
      <c r="C8" s="4">
        <v>11.3</v>
      </c>
      <c r="D8" s="4">
        <v>11.4</v>
      </c>
      <c r="E8" s="4">
        <v>10.7</v>
      </c>
      <c r="F8" s="4">
        <v>10.8</v>
      </c>
      <c r="G8" s="4">
        <v>11.3</v>
      </c>
      <c r="H8" s="4">
        <v>12.5</v>
      </c>
      <c r="I8" s="4">
        <v>13.1</v>
      </c>
      <c r="J8" s="4">
        <v>13.5</v>
      </c>
      <c r="K8" s="4">
        <v>13.1</v>
      </c>
      <c r="L8" s="4">
        <v>12.6</v>
      </c>
      <c r="M8" s="4">
        <v>12.7</v>
      </c>
    </row>
    <row r="9" spans="1:13" x14ac:dyDescent="0.25">
      <c r="A9" t="s">
        <v>7</v>
      </c>
      <c r="B9" s="4">
        <v>11.7</v>
      </c>
      <c r="C9" s="4">
        <v>11.2</v>
      </c>
      <c r="D9" s="4">
        <v>12.1</v>
      </c>
      <c r="E9" s="4">
        <v>11.2</v>
      </c>
      <c r="F9" s="4">
        <v>11.2</v>
      </c>
      <c r="G9" s="4">
        <v>12.2</v>
      </c>
      <c r="H9" s="4">
        <v>12.4</v>
      </c>
      <c r="I9" s="4">
        <v>12.7</v>
      </c>
      <c r="J9" s="4">
        <v>12.9</v>
      </c>
      <c r="K9" s="4">
        <v>13.2</v>
      </c>
      <c r="L9" s="4">
        <v>13.2</v>
      </c>
      <c r="M9" s="4">
        <v>13.4</v>
      </c>
    </row>
    <row r="10" spans="1:13" s="1" customFormat="1" x14ac:dyDescent="0.25">
      <c r="A10" s="1" t="s">
        <v>4</v>
      </c>
      <c r="B10" s="5" t="s">
        <v>8</v>
      </c>
      <c r="C10" s="5" t="s">
        <v>14</v>
      </c>
      <c r="D10" s="5" t="s">
        <v>10</v>
      </c>
      <c r="E10" s="5" t="s">
        <v>11</v>
      </c>
      <c r="F10" s="5" t="s">
        <v>12</v>
      </c>
      <c r="G10" s="5" t="s">
        <v>13</v>
      </c>
      <c r="H10" s="5" t="s">
        <v>22</v>
      </c>
      <c r="I10" s="5" t="s">
        <v>23</v>
      </c>
      <c r="J10" s="3">
        <v>-0.55100000000000005</v>
      </c>
      <c r="K10" s="5" t="s">
        <v>37</v>
      </c>
      <c r="L10" s="5" t="s">
        <v>38</v>
      </c>
      <c r="M10" s="3">
        <v>0.71299999999999997</v>
      </c>
    </row>
    <row r="11" spans="1:13" x14ac:dyDescent="0.25">
      <c r="A11" t="s">
        <v>36</v>
      </c>
      <c r="B11" s="7" t="s">
        <v>15</v>
      </c>
      <c r="C11" s="7" t="s">
        <v>16</v>
      </c>
      <c r="D11" s="7" t="s">
        <v>17</v>
      </c>
      <c r="E11" s="7" t="s">
        <v>18</v>
      </c>
      <c r="F11" s="7" t="s">
        <v>19</v>
      </c>
      <c r="G11" s="7" t="s">
        <v>20</v>
      </c>
      <c r="H11" s="7" t="s">
        <v>21</v>
      </c>
      <c r="I11" s="7" t="s">
        <v>24</v>
      </c>
      <c r="J11" s="2">
        <v>2.8290000000000002</v>
      </c>
      <c r="K11" s="4">
        <v>3.3519999999999999</v>
      </c>
      <c r="L11" s="4">
        <v>3.9849999999999999</v>
      </c>
      <c r="M11" s="4">
        <v>4.6879999999999997</v>
      </c>
    </row>
    <row r="12" spans="1:13" x14ac:dyDescent="0.25">
      <c r="A12" t="s">
        <v>5</v>
      </c>
      <c r="B12" s="2">
        <v>5.2240000000000002</v>
      </c>
      <c r="C12" s="2">
        <v>3.9740000000000002</v>
      </c>
      <c r="D12" s="2">
        <v>2.9239999999999999</v>
      </c>
      <c r="E12" s="2">
        <v>2.9239999999999999</v>
      </c>
      <c r="F12" s="2">
        <v>2.9239999999999999</v>
      </c>
      <c r="G12" s="2">
        <v>1.9239999999999999</v>
      </c>
      <c r="H12" s="2">
        <v>2.8740000000000001</v>
      </c>
      <c r="I12" s="2">
        <v>2.8740000000000001</v>
      </c>
      <c r="J12" s="2">
        <v>2.8740000000000001</v>
      </c>
      <c r="K12" s="4">
        <v>2.8740000000000001</v>
      </c>
      <c r="L12" s="4">
        <v>1.9239999999999999</v>
      </c>
      <c r="M12" s="4">
        <v>1.024</v>
      </c>
    </row>
    <row r="16" spans="1:13" x14ac:dyDescent="0.25">
      <c r="A16" s="1" t="s">
        <v>6</v>
      </c>
    </row>
    <row r="17" spans="1:13" x14ac:dyDescent="0.25">
      <c r="A17" t="s">
        <v>1</v>
      </c>
    </row>
    <row r="19" spans="1:13" x14ac:dyDescent="0.25">
      <c r="A19" t="s">
        <v>2</v>
      </c>
      <c r="B19" s="2">
        <v>2007</v>
      </c>
      <c r="C19" s="2">
        <v>2008</v>
      </c>
      <c r="D19" s="2">
        <v>2009</v>
      </c>
      <c r="E19" s="2">
        <v>2010</v>
      </c>
      <c r="F19" s="2">
        <v>2011</v>
      </c>
      <c r="G19" s="2">
        <v>2012</v>
      </c>
      <c r="H19" s="2">
        <v>2013</v>
      </c>
      <c r="I19" s="2">
        <v>2014</v>
      </c>
      <c r="J19" s="2">
        <v>2015</v>
      </c>
      <c r="K19" s="2">
        <v>2016</v>
      </c>
      <c r="L19" s="2">
        <v>2017</v>
      </c>
      <c r="M19" s="2">
        <v>2018</v>
      </c>
    </row>
    <row r="20" spans="1:13" x14ac:dyDescent="0.25">
      <c r="A20" t="s">
        <v>3</v>
      </c>
      <c r="B20" s="2">
        <v>11.821999999999999</v>
      </c>
      <c r="C20" s="2">
        <v>12.147</v>
      </c>
      <c r="D20" s="7" t="s">
        <v>27</v>
      </c>
      <c r="E20" s="2">
        <v>12.095000000000001</v>
      </c>
      <c r="F20" s="2">
        <v>11.224</v>
      </c>
      <c r="G20" s="2">
        <v>12.031000000000001</v>
      </c>
      <c r="H20" s="2">
        <v>13.605</v>
      </c>
      <c r="I20" s="2">
        <v>14.585000000000001</v>
      </c>
      <c r="J20" s="2">
        <v>13.523</v>
      </c>
      <c r="K20" s="9">
        <v>12.6</v>
      </c>
      <c r="L20" s="9">
        <v>12.778</v>
      </c>
      <c r="M20" s="9">
        <v>12.920999999999999</v>
      </c>
    </row>
    <row r="21" spans="1:13" s="8" customFormat="1" x14ac:dyDescent="0.25">
      <c r="A21" s="8" t="s">
        <v>7</v>
      </c>
      <c r="B21" s="4">
        <v>11.669</v>
      </c>
      <c r="C21" s="4">
        <v>12.153</v>
      </c>
      <c r="D21" s="4">
        <v>11.393000000000001</v>
      </c>
      <c r="E21" s="4">
        <v>12.195</v>
      </c>
      <c r="F21" s="4">
        <v>11.417</v>
      </c>
      <c r="G21" s="4">
        <v>12.225</v>
      </c>
      <c r="H21" s="4">
        <v>13.211</v>
      </c>
      <c r="I21" s="7" t="s">
        <v>33</v>
      </c>
      <c r="J21" s="4">
        <v>13.289</v>
      </c>
      <c r="K21" s="9">
        <v>12.537000000000001</v>
      </c>
      <c r="L21" s="9">
        <v>12.778</v>
      </c>
      <c r="M21" s="9">
        <v>12.920999999999999</v>
      </c>
    </row>
    <row r="22" spans="1:13" x14ac:dyDescent="0.25">
      <c r="A22" s="1" t="s">
        <v>4</v>
      </c>
      <c r="B22" s="5" t="s">
        <v>25</v>
      </c>
      <c r="C22" s="5" t="s">
        <v>26</v>
      </c>
      <c r="D22" s="5" t="s">
        <v>28</v>
      </c>
      <c r="E22" s="5" t="s">
        <v>29</v>
      </c>
      <c r="F22" s="5" t="s">
        <v>30</v>
      </c>
      <c r="G22" s="5" t="s">
        <v>31</v>
      </c>
      <c r="H22" s="5" t="s">
        <v>32</v>
      </c>
      <c r="I22" s="5" t="s">
        <v>34</v>
      </c>
      <c r="J22" s="5" t="s">
        <v>35</v>
      </c>
      <c r="K22" s="10">
        <v>-63</v>
      </c>
      <c r="L22" s="10">
        <v>0</v>
      </c>
      <c r="M22" s="10">
        <v>0</v>
      </c>
    </row>
    <row r="28" spans="1:13" x14ac:dyDescent="0.25">
      <c r="A28" t="s">
        <v>39</v>
      </c>
    </row>
    <row r="39" spans="1:1" x14ac:dyDescent="0.25">
      <c r="A39" t="str">
        <f ca="1">CELL("Dateiname")</f>
        <v>G:\Internet\[Entwicklung der Finanzen von Schuepfen.xlsx]Tabelle1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Talus Informatik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sch_meiers</dc:creator>
  <cp:lastModifiedBy>Meier Sandra</cp:lastModifiedBy>
  <cp:lastPrinted>2014-11-10T09:16:08Z</cp:lastPrinted>
  <dcterms:created xsi:type="dcterms:W3CDTF">2014-11-06T14:27:55Z</dcterms:created>
  <dcterms:modified xsi:type="dcterms:W3CDTF">2018-05-01T08:19:34Z</dcterms:modified>
</cp:coreProperties>
</file>